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E13" i="7"/>
  <c r="J13"/>
  <c r="I13"/>
  <c r="H13"/>
  <c r="G13"/>
  <c r="J10" i="1" l="1"/>
  <c r="I10"/>
  <c r="H10"/>
  <c r="G10"/>
  <c r="F10"/>
  <c r="E10"/>
  <c r="J9" i="11" l="1"/>
  <c r="I9"/>
  <c r="H9"/>
  <c r="G9"/>
  <c r="E9"/>
  <c r="J12" i="2" l="1"/>
  <c r="I12"/>
  <c r="H12"/>
  <c r="G12"/>
  <c r="J10"/>
  <c r="I10"/>
  <c r="H10"/>
  <c r="G10"/>
  <c r="E10"/>
  <c r="J10" i="9" l="1"/>
  <c r="I10"/>
  <c r="H10"/>
  <c r="G10"/>
  <c r="E10"/>
  <c r="E12" i="2" l="1"/>
  <c r="F13" i="7"/>
  <c r="F10"/>
  <c r="F14" l="1"/>
  <c r="E10"/>
  <c r="J10" l="1"/>
  <c r="I10"/>
  <c r="I14" s="1"/>
  <c r="H10"/>
  <c r="G10"/>
  <c r="G13" i="2"/>
  <c r="J13"/>
  <c r="I13"/>
  <c r="H13"/>
  <c r="E13" l="1"/>
  <c r="G14" i="7"/>
  <c r="E14"/>
  <c r="H14"/>
  <c r="J14"/>
</calcChain>
</file>

<file path=xl/sharedStrings.xml><?xml version="1.0" encoding="utf-8"?>
<sst xmlns="http://schemas.openxmlformats.org/spreadsheetml/2006/main" count="128" uniqueCount="31">
  <si>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</si>
  <si>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</si>
  <si>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</si>
  <si>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</si>
  <si>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</si>
  <si>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</si>
  <si>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</si>
  <si>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</si>
  <si>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</si>
  <si>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</si>
  <si>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</si>
  <si>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</si>
  <si>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</si>
  <si>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</si>
  <si>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</si>
  <si>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</si>
  <si>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</si>
  <si>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фрукт</t>
  </si>
  <si>
    <t>гор.напиток</t>
  </si>
  <si>
    <t>хлеб</t>
  </si>
  <si>
    <t>выпечка</t>
  </si>
  <si>
    <t>Хлеб пшеничный</t>
  </si>
  <si>
    <t>Сок в т/п 0,2</t>
  </si>
  <si>
    <t>Рис отварной</t>
  </si>
  <si>
    <t>Котлеты рубленые из птицы</t>
  </si>
  <si>
    <t>Чай с сахаром</t>
  </si>
  <si>
    <t>54-2гн</t>
  </si>
  <si>
    <t>Салат из свеклы отварной</t>
  </si>
  <si>
    <t>54-13з-2020</t>
  </si>
  <si>
    <t>Йогурт</t>
  </si>
  <si>
    <t>Банан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</si>
</sst>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0" fillId="3" borderId="6" xfId="0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2" xfId="0" applyFont="1" applyBorder="1">
      <alignment vertical="center"/>
    </xf>
    <xf numFmtId="0" fontId="3" fillId="2" borderId="18" xfId="0" applyNumberFormat="1" applyFont="1" applyFill="1" applyBorder="1" applyAlignment="1"/>
    <xf numFmtId="0" fontId="7" fillId="0" borderId="0" xfId="0" applyFont="1">
      <alignment vertical="center"/>
    </xf>
    <xf numFmtId="0" fontId="3" fillId="2" borderId="0" xfId="0" applyNumberFormat="1" applyFont="1" applyFill="1" applyBorder="1" applyAlignment="1"/>
    <xf numFmtId="0" fontId="2" fillId="2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6" fillId="3" borderId="8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2" t="s">
        <v>16</v>
      </c>
      <c r="C2" s="53"/>
      <c r="D2" s="54"/>
      <c r="E2" s="2" t="s">
        <v>2</v>
      </c>
      <c r="F2" s="8"/>
      <c r="G2" s="2"/>
      <c r="H2" s="2"/>
      <c r="I2" s="2" t="s">
        <v>3</v>
      </c>
      <c r="J2" s="3">
        <v>45562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/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5"/>
      <c r="B6" s="38"/>
      <c r="C6" s="49">
        <v>71</v>
      </c>
      <c r="D6" s="49" t="s">
        <v>24</v>
      </c>
      <c r="E6" s="49">
        <v>100</v>
      </c>
      <c r="F6" s="34"/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5"/>
      <c r="B7" s="38"/>
      <c r="C7" s="49" t="s">
        <v>28</v>
      </c>
      <c r="D7" s="49" t="s">
        <v>27</v>
      </c>
      <c r="E7" s="49">
        <v>80</v>
      </c>
      <c r="F7" s="34"/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5"/>
      <c r="B8" s="38" t="s">
        <v>18</v>
      </c>
      <c r="C8" s="49" t="s">
        <v>26</v>
      </c>
      <c r="D8" s="49" t="s">
        <v>25</v>
      </c>
      <c r="E8" s="49">
        <v>200</v>
      </c>
      <c r="F8" s="34"/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6"/>
      <c r="B9" s="39" t="s">
        <v>19</v>
      </c>
      <c r="C9" s="49">
        <v>11</v>
      </c>
      <c r="D9" s="49" t="s">
        <v>21</v>
      </c>
      <c r="E9" s="49">
        <v>40</v>
      </c>
      <c r="F9" s="34"/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16"/>
      <c r="B10" s="16"/>
      <c r="C10" s="17"/>
      <c r="D10" s="17"/>
      <c r="E10" s="18">
        <f t="shared" ref="E10:J10" si="0">SUM(E5:E9)</f>
        <v>570</v>
      </c>
      <c r="F10" s="18">
        <f t="shared" si="0"/>
        <v>0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>
      <c r="H11" s="23"/>
      <c r="I11" s="23"/>
      <c r="J11" s="23"/>
    </row>
  </sheetData>
  <mergeCells count="2">
    <mergeCell ref="B2:D2"/>
    <mergeCell ref="A5:A9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2" t="s">
        <v>1</v>
      </c>
      <c r="C2" s="53"/>
      <c r="D2" s="54"/>
      <c r="E2" s="2" t="s">
        <v>2</v>
      </c>
      <c r="F2" s="8"/>
      <c r="G2" s="2"/>
      <c r="H2" s="2"/>
      <c r="I2" s="2" t="s">
        <v>3</v>
      </c>
      <c r="J2" s="3">
        <v>45562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6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/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7"/>
      <c r="B6" s="38"/>
      <c r="C6" s="49">
        <v>71</v>
      </c>
      <c r="D6" s="49" t="s">
        <v>24</v>
      </c>
      <c r="E6" s="49">
        <v>100</v>
      </c>
      <c r="F6" s="34"/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7"/>
      <c r="B7" s="38"/>
      <c r="C7" s="49" t="s">
        <v>28</v>
      </c>
      <c r="D7" s="49" t="s">
        <v>27</v>
      </c>
      <c r="E7" s="49">
        <v>80</v>
      </c>
      <c r="F7" s="34"/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7"/>
      <c r="B8" s="38" t="s">
        <v>18</v>
      </c>
      <c r="C8" s="49" t="s">
        <v>26</v>
      </c>
      <c r="D8" s="49" t="s">
        <v>25</v>
      </c>
      <c r="E8" s="49">
        <v>200</v>
      </c>
      <c r="F8" s="34"/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7"/>
      <c r="B9" s="39" t="s">
        <v>19</v>
      </c>
      <c r="C9" s="49">
        <v>11</v>
      </c>
      <c r="D9" s="49" t="s">
        <v>21</v>
      </c>
      <c r="E9" s="49">
        <v>40</v>
      </c>
      <c r="F9" s="34"/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58"/>
      <c r="B10" s="40"/>
      <c r="C10" s="17"/>
      <c r="D10" s="17"/>
      <c r="E10" s="18">
        <f>SUM(E5:E9)</f>
        <v>570</v>
      </c>
      <c r="F10" s="18"/>
      <c r="G10" s="18">
        <f>SUM(G5:G9)</f>
        <v>540.23</v>
      </c>
      <c r="H10" s="18">
        <f>SUM(H5:H9)</f>
        <v>21.53</v>
      </c>
      <c r="I10" s="18">
        <f>SUM(I5:I9)</f>
        <v>23.81</v>
      </c>
      <c r="J10" s="18">
        <f>SUM(J5:J9)</f>
        <v>81.550000000000011</v>
      </c>
    </row>
    <row r="11" spans="1:10" ht="15.75">
      <c r="A11" s="27"/>
      <c r="B11" s="41" t="s">
        <v>17</v>
      </c>
      <c r="C11" s="28"/>
      <c r="D11" s="42" t="s">
        <v>22</v>
      </c>
      <c r="E11" s="34">
        <v>200</v>
      </c>
      <c r="F11" s="34"/>
      <c r="G11" s="34">
        <v>44</v>
      </c>
      <c r="H11" s="34">
        <v>2</v>
      </c>
      <c r="I11" s="34">
        <v>0.2</v>
      </c>
      <c r="J11" s="34">
        <v>11</v>
      </c>
    </row>
    <row r="12" spans="1:10" ht="15.75">
      <c r="A12" s="7"/>
      <c r="B12" s="12"/>
      <c r="C12" s="11"/>
      <c r="D12" s="15"/>
      <c r="E12" s="9">
        <f>SUM(E11:E11)</f>
        <v>200</v>
      </c>
      <c r="F12" s="9"/>
      <c r="G12" s="9">
        <f>SUM(G11:G11)</f>
        <v>44</v>
      </c>
      <c r="H12" s="9">
        <f>SUM(H11:H11)</f>
        <v>2</v>
      </c>
      <c r="I12" s="9">
        <f>SUM(I11:I11)</f>
        <v>0.2</v>
      </c>
      <c r="J12" s="9">
        <f>SUM(J11:J11)</f>
        <v>11</v>
      </c>
    </row>
    <row r="13" spans="1:10" ht="15.75">
      <c r="A13" s="1"/>
      <c r="B13" s="1"/>
      <c r="C13" s="13"/>
      <c r="D13" s="14"/>
      <c r="E13" s="14">
        <f>E10+E12</f>
        <v>770</v>
      </c>
      <c r="F13" s="14"/>
      <c r="G13" s="14">
        <f>G10+G12</f>
        <v>584.23</v>
      </c>
      <c r="H13" s="14">
        <f>H10+H12</f>
        <v>23.53</v>
      </c>
      <c r="I13" s="14">
        <f>I10+I12</f>
        <v>24.009999999999998</v>
      </c>
      <c r="J13" s="14">
        <f>J10+J12</f>
        <v>92.550000000000011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2" t="s">
        <v>1</v>
      </c>
      <c r="C2" s="53"/>
      <c r="D2" s="54"/>
      <c r="E2" s="2" t="s">
        <v>2</v>
      </c>
      <c r="F2" s="8"/>
      <c r="G2" s="2"/>
      <c r="H2" s="2"/>
      <c r="I2" s="2" t="s">
        <v>3</v>
      </c>
      <c r="J2" s="3">
        <v>45562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24" t="s">
        <v>15</v>
      </c>
      <c r="C5" s="49">
        <v>10</v>
      </c>
      <c r="D5" s="49" t="s">
        <v>23</v>
      </c>
      <c r="E5" s="49">
        <v>150</v>
      </c>
      <c r="F5" s="30"/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5"/>
      <c r="B6" s="25"/>
      <c r="C6" s="49">
        <v>71</v>
      </c>
      <c r="D6" s="49" t="s">
        <v>24</v>
      </c>
      <c r="E6" s="49">
        <v>100</v>
      </c>
      <c r="F6" s="34"/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5"/>
      <c r="B7" s="25"/>
      <c r="C7" s="49" t="s">
        <v>28</v>
      </c>
      <c r="D7" s="49" t="s">
        <v>27</v>
      </c>
      <c r="E7" s="49">
        <v>80</v>
      </c>
      <c r="F7" s="34"/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5"/>
      <c r="B8" s="25" t="s">
        <v>18</v>
      </c>
      <c r="C8" s="49" t="s">
        <v>26</v>
      </c>
      <c r="D8" s="49" t="s">
        <v>25</v>
      </c>
      <c r="E8" s="49">
        <v>200</v>
      </c>
      <c r="F8" s="34"/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5"/>
      <c r="B9" s="26" t="s">
        <v>19</v>
      </c>
      <c r="C9" s="49">
        <v>11</v>
      </c>
      <c r="D9" s="49" t="s">
        <v>21</v>
      </c>
      <c r="E9" s="49">
        <v>40</v>
      </c>
      <c r="F9" s="34"/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55"/>
      <c r="B10" s="16"/>
      <c r="C10" s="17"/>
      <c r="D10" s="17"/>
      <c r="E10" s="18">
        <f t="shared" ref="E10:J10" si="0">SUM(E5:E9)</f>
        <v>570</v>
      </c>
      <c r="F10" s="18"/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"/>
      <c r="E12" s="1"/>
      <c r="F12" s="10"/>
      <c r="G12" s="1"/>
      <c r="H12" s="1"/>
      <c r="I12" s="1"/>
      <c r="J12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2" t="s">
        <v>1</v>
      </c>
      <c r="C2" s="53"/>
      <c r="D2" s="54"/>
      <c r="E2" s="2" t="s">
        <v>2</v>
      </c>
      <c r="F2" s="8"/>
      <c r="G2" s="2"/>
      <c r="H2" s="2"/>
      <c r="I2" s="2" t="s">
        <v>3</v>
      </c>
      <c r="J2" s="3">
        <v>45562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24" t="s">
        <v>15</v>
      </c>
      <c r="C5" s="49">
        <v>10</v>
      </c>
      <c r="D5" s="49" t="s">
        <v>23</v>
      </c>
      <c r="E5" s="49">
        <v>150</v>
      </c>
      <c r="F5" s="30"/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5"/>
      <c r="B6" s="25"/>
      <c r="C6" s="49">
        <v>71</v>
      </c>
      <c r="D6" s="49" t="s">
        <v>24</v>
      </c>
      <c r="E6" s="49">
        <v>100</v>
      </c>
      <c r="F6" s="34"/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5"/>
      <c r="B7" s="25"/>
      <c r="C7" s="49" t="s">
        <v>28</v>
      </c>
      <c r="D7" s="49" t="s">
        <v>27</v>
      </c>
      <c r="E7" s="49">
        <v>80</v>
      </c>
      <c r="F7" s="34"/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5"/>
      <c r="B8" s="25" t="s">
        <v>18</v>
      </c>
      <c r="C8" s="49" t="s">
        <v>26</v>
      </c>
      <c r="D8" s="49" t="s">
        <v>25</v>
      </c>
      <c r="E8" s="49">
        <v>200</v>
      </c>
      <c r="F8" s="34"/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5"/>
      <c r="B9" s="26" t="s">
        <v>19</v>
      </c>
      <c r="C9" s="49">
        <v>11</v>
      </c>
      <c r="D9" s="49" t="s">
        <v>21</v>
      </c>
      <c r="E9" s="49">
        <v>40</v>
      </c>
      <c r="F9" s="34"/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55"/>
      <c r="B10" s="36" t="s">
        <v>17</v>
      </c>
      <c r="C10" s="17"/>
      <c r="D10" s="17"/>
      <c r="E10" s="18">
        <f t="shared" ref="E10:J10" si="0">SUM(E5:E9)</f>
        <v>570</v>
      </c>
      <c r="F10" s="18">
        <f t="shared" si="0"/>
        <v>0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 ht="15.75">
      <c r="A11" s="27"/>
      <c r="B11" s="50"/>
      <c r="C11" s="29"/>
      <c r="D11" s="48" t="s">
        <v>29</v>
      </c>
      <c r="E11" s="48">
        <v>100</v>
      </c>
      <c r="F11" s="51"/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27"/>
      <c r="B12" s="29" t="s">
        <v>20</v>
      </c>
      <c r="C12" s="31"/>
      <c r="D12" s="48" t="s">
        <v>30</v>
      </c>
      <c r="E12" s="48">
        <v>100</v>
      </c>
      <c r="F12" s="34"/>
      <c r="G12" s="48">
        <v>189.28</v>
      </c>
      <c r="H12" s="48">
        <v>2.36</v>
      </c>
      <c r="I12" s="48">
        <v>1.23</v>
      </c>
      <c r="J12" s="48">
        <v>1.87</v>
      </c>
    </row>
    <row r="13" spans="1:10" ht="15.75">
      <c r="A13" s="20"/>
      <c r="B13" s="21"/>
      <c r="C13" s="11"/>
      <c r="D13" s="15"/>
      <c r="E13" s="9">
        <f>SUM(E11:E12)</f>
        <v>200</v>
      </c>
      <c r="F13" s="9">
        <f t="shared" ref="F13" si="1">SUM(F12:F12)</f>
        <v>0</v>
      </c>
      <c r="G13" s="9">
        <f>SUM(G11:G12)</f>
        <v>274.27999999999997</v>
      </c>
      <c r="H13" s="9">
        <f>SUM(H11:H12)</f>
        <v>4.8599999999999994</v>
      </c>
      <c r="I13" s="9">
        <f>SUM(I11:I12)</f>
        <v>2.4299999999999997</v>
      </c>
      <c r="J13" s="9">
        <f>SUM(J11:J12)</f>
        <v>17.87</v>
      </c>
    </row>
    <row r="14" spans="1:10" ht="15.75">
      <c r="A14" s="22"/>
      <c r="B14" s="22"/>
      <c r="C14" s="13"/>
      <c r="D14" s="13"/>
      <c r="E14" s="35">
        <f t="shared" ref="E14:J14" si="2">E10+E13</f>
        <v>770</v>
      </c>
      <c r="F14" s="35">
        <f t="shared" si="2"/>
        <v>0</v>
      </c>
      <c r="G14" s="35">
        <f t="shared" si="2"/>
        <v>814.51</v>
      </c>
      <c r="H14" s="35">
        <f t="shared" si="2"/>
        <v>26.39</v>
      </c>
      <c r="I14" s="35">
        <f t="shared" si="2"/>
        <v>26.24</v>
      </c>
      <c r="J14" s="35">
        <f t="shared" si="2"/>
        <v>99.420000000000016</v>
      </c>
    </row>
    <row r="15" spans="1:10" ht="15.7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A16" s="1"/>
      <c r="B16" s="1"/>
      <c r="C16" s="1"/>
      <c r="D16" s="1"/>
      <c r="E16" s="1"/>
      <c r="F16" s="10"/>
      <c r="G16" s="1"/>
      <c r="H16" s="1"/>
      <c r="I16" s="1"/>
      <c r="J16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2" t="s">
        <v>16</v>
      </c>
      <c r="C2" s="53"/>
      <c r="D2" s="54"/>
      <c r="E2" s="2" t="s">
        <v>2</v>
      </c>
      <c r="F2" s="8"/>
      <c r="G2" s="2"/>
      <c r="H2" s="2"/>
      <c r="I2" s="2" t="s">
        <v>3</v>
      </c>
      <c r="J2" s="3">
        <v>45562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19" t="s">
        <v>4</v>
      </c>
      <c r="B4" s="46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</row>
    <row r="5" spans="1:11" ht="15.75">
      <c r="A5" s="55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/>
      <c r="G5" s="49">
        <v>141.63</v>
      </c>
      <c r="H5" s="49">
        <v>1.43</v>
      </c>
      <c r="I5" s="49">
        <v>6.21</v>
      </c>
      <c r="J5" s="49">
        <v>31.15</v>
      </c>
    </row>
    <row r="6" spans="1:11" ht="15.75">
      <c r="A6" s="55"/>
      <c r="B6" s="43"/>
      <c r="C6" s="49">
        <v>71</v>
      </c>
      <c r="D6" s="49" t="s">
        <v>24</v>
      </c>
      <c r="E6" s="49">
        <v>100</v>
      </c>
      <c r="F6" s="34"/>
      <c r="G6" s="49">
        <v>260</v>
      </c>
      <c r="H6" s="49">
        <v>15.8</v>
      </c>
      <c r="I6" s="49">
        <v>12.6</v>
      </c>
      <c r="J6" s="49">
        <v>17.8</v>
      </c>
    </row>
    <row r="7" spans="1:11" ht="15.75">
      <c r="A7" s="55"/>
      <c r="B7" s="45"/>
      <c r="C7" s="49" t="s">
        <v>26</v>
      </c>
      <c r="D7" s="49" t="s">
        <v>25</v>
      </c>
      <c r="E7" s="49">
        <v>200</v>
      </c>
      <c r="F7" s="34"/>
      <c r="G7" s="49">
        <v>26.8</v>
      </c>
      <c r="H7" s="49">
        <v>0.2</v>
      </c>
      <c r="I7" s="49">
        <v>0</v>
      </c>
      <c r="J7" s="49">
        <v>6.5</v>
      </c>
    </row>
    <row r="8" spans="1:11" ht="15.75">
      <c r="A8" s="55"/>
      <c r="B8" s="39" t="s">
        <v>19</v>
      </c>
      <c r="C8" s="49">
        <v>11</v>
      </c>
      <c r="D8" s="49" t="s">
        <v>21</v>
      </c>
      <c r="E8" s="49">
        <v>40</v>
      </c>
      <c r="F8" s="34"/>
      <c r="G8" s="49">
        <v>51</v>
      </c>
      <c r="H8" s="49">
        <v>3</v>
      </c>
      <c r="I8" s="49">
        <v>1.4</v>
      </c>
      <c r="J8" s="49">
        <v>20</v>
      </c>
    </row>
    <row r="9" spans="1:11" ht="15.75">
      <c r="A9" s="16"/>
      <c r="B9" s="40"/>
      <c r="C9" s="47"/>
      <c r="D9" s="47"/>
      <c r="E9" s="18">
        <f>SUM(E5:E8)</f>
        <v>490</v>
      </c>
      <c r="F9" s="18"/>
      <c r="G9" s="18">
        <f>SUM(G5:G8)</f>
        <v>479.43</v>
      </c>
      <c r="H9" s="18">
        <f>SUM(H5:H8)</f>
        <v>20.43</v>
      </c>
      <c r="I9" s="18">
        <f>SUM(I5:I8)</f>
        <v>20.209999999999997</v>
      </c>
      <c r="J9" s="18">
        <f>SUM(J5:J8)</f>
        <v>75.45</v>
      </c>
    </row>
    <row r="10" spans="1:11">
      <c r="H10" s="23"/>
      <c r="I10" s="23"/>
      <c r="J10" s="23"/>
    </row>
    <row r="13" spans="1:11" ht="15.75">
      <c r="K13" s="32"/>
    </row>
    <row r="14" spans="1:11">
      <c r="K14" s="33"/>
    </row>
    <row r="15" spans="1:11">
      <c r="K15" s="33"/>
    </row>
    <row r="17" spans="9:9">
      <c r="I17" s="44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2024-09-24T07:31:28Z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